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ww\NITS\results\Results_ReExam_July_2017\"/>
    </mc:Choice>
  </mc:AlternateContent>
  <bookViews>
    <workbookView xWindow="0" yWindow="0" windowWidth="19200" windowHeight="11595"/>
  </bookViews>
  <sheets>
    <sheet name="E&amp;I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7" l="1"/>
  <c r="P7" i="7"/>
  <c r="N7" i="7"/>
  <c r="L7" i="7"/>
  <c r="J7" i="7"/>
  <c r="H7" i="7"/>
  <c r="F7" i="7"/>
  <c r="D7" i="7"/>
  <c r="S7" i="7" l="1"/>
  <c r="T7" i="7" s="1"/>
</calcChain>
</file>

<file path=xl/sharedStrings.xml><?xml version="1.0" encoding="utf-8"?>
<sst xmlns="http://schemas.openxmlformats.org/spreadsheetml/2006/main" count="37" uniqueCount="35">
  <si>
    <t>Sl No.</t>
  </si>
  <si>
    <t>Reg No.</t>
  </si>
  <si>
    <t>SPI</t>
  </si>
  <si>
    <t>BC</t>
  </si>
  <si>
    <t>F</t>
  </si>
  <si>
    <t>DD</t>
  </si>
  <si>
    <t>CC</t>
  </si>
  <si>
    <t>CD</t>
  </si>
  <si>
    <t>AB</t>
  </si>
  <si>
    <t xml:space="preserve">                        NATIONAL INSTITUTE OF TECHNOLOGY:: SILCHAR</t>
  </si>
  <si>
    <t xml:space="preserve">1st Tabulator </t>
  </si>
  <si>
    <t xml:space="preserve">2nd Tabulator </t>
  </si>
  <si>
    <t>Asstt. Registrar</t>
  </si>
  <si>
    <t xml:space="preserve">Dean Academic </t>
  </si>
  <si>
    <t>Registrar</t>
  </si>
  <si>
    <t>ME 1101(8)</t>
  </si>
  <si>
    <t>MA 1102(8)</t>
  </si>
  <si>
    <t>EC 1101(6)</t>
  </si>
  <si>
    <t>CH-1101(8)</t>
  </si>
  <si>
    <t>CS 1101(6)</t>
  </si>
  <si>
    <t>CS 1111(2)</t>
  </si>
  <si>
    <t>CH-1111 (2)</t>
  </si>
  <si>
    <t>EE 1111(2)</t>
  </si>
  <si>
    <t>2ND SEM</t>
  </si>
  <si>
    <t>EM</t>
  </si>
  <si>
    <t>MATHS-II</t>
  </si>
  <si>
    <t>BASIC EL</t>
  </si>
  <si>
    <t>CHEM</t>
  </si>
  <si>
    <t>IC</t>
  </si>
  <si>
    <t>C LAB</t>
  </si>
  <si>
    <t xml:space="preserve">CHEM  LAB </t>
  </si>
  <si>
    <t xml:space="preserve">ES LAB </t>
  </si>
  <si>
    <t>GP (42)</t>
  </si>
  <si>
    <t>13-1-6-018</t>
  </si>
  <si>
    <r>
      <t xml:space="preserve">B.Tech.2nd Semester Electronics &amp; Instrumentation Engg.  </t>
    </r>
    <r>
      <rPr>
        <b/>
        <i/>
        <u/>
        <sz val="10"/>
        <rFont val="Verdana"/>
        <family val="2"/>
      </rPr>
      <t xml:space="preserve">EXTRA LOAD RE-EXAM </t>
    </r>
    <r>
      <rPr>
        <b/>
        <sz val="10"/>
        <rFont val="Verdana"/>
        <family val="2"/>
      </rPr>
      <t>Tabulation sheet, JULY 2017 for outgoing batch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</si>
</sst>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i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L25" sqref="L25"/>
    </sheetView>
  </sheetViews>
  <sheetFormatPr defaultRowHeight="15" x14ac:dyDescent="0.25"/>
  <cols>
    <col min="1" max="1" width="4.28515625" customWidth="1"/>
    <col min="2" max="2" width="14.5703125" customWidth="1"/>
    <col min="3" max="3" width="7.7109375" customWidth="1"/>
    <col min="4" max="4" width="7.5703125" customWidth="1"/>
    <col min="5" max="5" width="7" customWidth="1"/>
    <col min="6" max="6" width="8.28515625" customWidth="1"/>
    <col min="7" max="7" width="6.85546875" customWidth="1"/>
    <col min="8" max="8" width="7.42578125" customWidth="1"/>
    <col min="9" max="9" width="7.7109375" customWidth="1"/>
    <col min="10" max="10" width="6.7109375" customWidth="1"/>
    <col min="11" max="11" width="7.28515625" customWidth="1"/>
    <col min="12" max="12" width="7.140625" customWidth="1"/>
    <col min="13" max="13" width="8.28515625" customWidth="1"/>
    <col min="14" max="14" width="6.140625" customWidth="1"/>
    <col min="15" max="15" width="7" customWidth="1"/>
    <col min="16" max="16" width="8" customWidth="1"/>
    <col min="17" max="18" width="7.140625" customWidth="1"/>
    <col min="19" max="19" width="8.85546875" customWidth="1"/>
    <col min="20" max="20" width="7.42578125" customWidth="1"/>
    <col min="21" max="21" width="13.42578125" customWidth="1"/>
  </cols>
  <sheetData>
    <row r="1" spans="1:21" x14ac:dyDescent="0.2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9.5" customHeight="1" x14ac:dyDescent="0.25">
      <c r="A2" s="11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5" spans="1:21" s="6" customFormat="1" ht="21" customHeight="1" x14ac:dyDescent="0.2">
      <c r="A5" s="12" t="s">
        <v>0</v>
      </c>
      <c r="B5" s="13" t="s">
        <v>1</v>
      </c>
      <c r="C5" s="9" t="s">
        <v>15</v>
      </c>
      <c r="D5" s="9"/>
      <c r="E5" s="9" t="s">
        <v>16</v>
      </c>
      <c r="F5" s="9"/>
      <c r="G5" s="9" t="s">
        <v>17</v>
      </c>
      <c r="H5" s="9"/>
      <c r="I5" s="9" t="s">
        <v>18</v>
      </c>
      <c r="J5" s="9"/>
      <c r="K5" s="9" t="s">
        <v>19</v>
      </c>
      <c r="L5" s="9"/>
      <c r="M5" s="9" t="s">
        <v>20</v>
      </c>
      <c r="N5" s="9"/>
      <c r="O5" s="9" t="s">
        <v>21</v>
      </c>
      <c r="P5" s="9"/>
      <c r="Q5" s="9" t="s">
        <v>22</v>
      </c>
      <c r="R5" s="9"/>
      <c r="S5" s="13" t="s">
        <v>23</v>
      </c>
      <c r="T5" s="13"/>
    </row>
    <row r="6" spans="1:21" s="6" customFormat="1" ht="20.25" customHeight="1" x14ac:dyDescent="0.2">
      <c r="A6" s="12"/>
      <c r="B6" s="13"/>
      <c r="C6" s="9" t="s">
        <v>24</v>
      </c>
      <c r="D6" s="9"/>
      <c r="E6" s="9" t="s">
        <v>25</v>
      </c>
      <c r="F6" s="9"/>
      <c r="G6" s="9" t="s">
        <v>26</v>
      </c>
      <c r="H6" s="9"/>
      <c r="I6" s="9" t="s">
        <v>27</v>
      </c>
      <c r="J6" s="9"/>
      <c r="K6" s="9" t="s">
        <v>28</v>
      </c>
      <c r="L6" s="9"/>
      <c r="M6" s="9" t="s">
        <v>29</v>
      </c>
      <c r="N6" s="9"/>
      <c r="O6" s="9" t="s">
        <v>30</v>
      </c>
      <c r="P6" s="9"/>
      <c r="Q6" s="9" t="s">
        <v>31</v>
      </c>
      <c r="R6" s="9"/>
      <c r="S6" s="5" t="s">
        <v>32</v>
      </c>
      <c r="T6" s="5" t="s">
        <v>2</v>
      </c>
    </row>
    <row r="7" spans="1:21" s="6" customFormat="1" ht="20.25" customHeight="1" x14ac:dyDescent="0.2">
      <c r="A7" s="4">
        <v>1</v>
      </c>
      <c r="B7" s="4" t="s">
        <v>33</v>
      </c>
      <c r="C7" s="7" t="s">
        <v>5</v>
      </c>
      <c r="D7" s="2">
        <f>IF(C7="AA",10, IF(C7="AB",9, IF(C7="BB",8, IF(C7="BC",7,IF(C7="CC",6, IF(C7="CD",5, IF(C7="DD",4,IF(C7="F",0))))))))</f>
        <v>4</v>
      </c>
      <c r="E7" s="7" t="s">
        <v>6</v>
      </c>
      <c r="F7" s="2">
        <f>IF(E7="AA",10, IF(E7="AB",9, IF(E7="BB",8, IF(E7="BC",7,IF(E7="CC",6, IF(E7="CD",5, IF(E7="DD",4,IF(E7="F",0))))))))</f>
        <v>6</v>
      </c>
      <c r="G7" s="7" t="s">
        <v>5</v>
      </c>
      <c r="H7" s="2">
        <f>IF(G7="AA",10, IF(G7="AB",9, IF(G7="BB",8, IF(G7="BC",7,IF(G7="CC",6, IF(G7="CD",5, IF(G7="DD",4,IF(G7="F",0))))))))</f>
        <v>4</v>
      </c>
      <c r="I7" s="8" t="s">
        <v>4</v>
      </c>
      <c r="J7" s="2">
        <f>IF(I7="AA",10, IF(I7="AB",9, IF(I7="BB",8, IF(I7="BC",7,IF(I7="CC",6, IF(I7="CD",5, IF(I7="DD",4,IF(I7="F",0))))))))</f>
        <v>0</v>
      </c>
      <c r="K7" s="7" t="s">
        <v>3</v>
      </c>
      <c r="L7" s="2">
        <f>IF(K7="AA",10, IF(K7="AB",9, IF(K7="BB",8, IF(K7="BC",7,IF(K7="CC",6, IF(K7="CD",5, IF(K7="DD",4,IF(K7="F",0))))))))</f>
        <v>7</v>
      </c>
      <c r="M7" s="7" t="s">
        <v>8</v>
      </c>
      <c r="N7" s="2">
        <f>IF(M7="AA",10, IF(M7="AB",9, IF(M7="BB",8, IF(M7="BC",7,IF(M7="CC",6, IF(M7="CD",5, IF(M7="DD",4,IF(M7="F",0))))))))</f>
        <v>9</v>
      </c>
      <c r="O7" s="7" t="s">
        <v>7</v>
      </c>
      <c r="P7" s="2">
        <f>IF(O7="AA",10, IF(O7="AB",9, IF(O7="BB",8, IF(O7="BC",7,IF(O7="CC",6, IF(O7="CD",5, IF(O7="DD",4,IF(O7="F",0))))))))</f>
        <v>5</v>
      </c>
      <c r="Q7" s="7" t="s">
        <v>5</v>
      </c>
      <c r="R7" s="2">
        <f t="shared" ref="R7" si="0">IF(Q7="AA",10, IF(Q7="AB",9, IF(Q7="BB",8, IF(Q7="BC",7,IF(Q7="CC",6, IF(Q7="CD",5, IF(Q7="DD",4,IF(Q7="F",0))))))))</f>
        <v>4</v>
      </c>
      <c r="S7" s="1">
        <f t="shared" ref="S7" si="1">(D7*8+F7*8+H7*6+J7*8+L7*6+N7*2+P7*2+R7*2)</f>
        <v>182</v>
      </c>
      <c r="T7" s="3">
        <f t="shared" ref="T7" si="2">(S7/42)</f>
        <v>4.333333333333333</v>
      </c>
    </row>
    <row r="15" spans="1:21" x14ac:dyDescent="0.25">
      <c r="A15" t="s">
        <v>10</v>
      </c>
      <c r="D15" t="s">
        <v>11</v>
      </c>
      <c r="H15" t="s">
        <v>12</v>
      </c>
      <c r="L15" t="s">
        <v>14</v>
      </c>
      <c r="Q15" t="s">
        <v>13</v>
      </c>
    </row>
  </sheetData>
  <mergeCells count="21">
    <mergeCell ref="A1:U1"/>
    <mergeCell ref="A2:U2"/>
    <mergeCell ref="A5:A6"/>
    <mergeCell ref="B5:B6"/>
    <mergeCell ref="C5:D5"/>
    <mergeCell ref="E5:F5"/>
    <mergeCell ref="G5:H5"/>
    <mergeCell ref="I5:J5"/>
    <mergeCell ref="K5:L5"/>
    <mergeCell ref="M5:N5"/>
    <mergeCell ref="Q6:R6"/>
    <mergeCell ref="O5:P5"/>
    <mergeCell ref="Q5:R5"/>
    <mergeCell ref="S5:T5"/>
    <mergeCell ref="C6:D6"/>
    <mergeCell ref="E6:F6"/>
    <mergeCell ref="G6:H6"/>
    <mergeCell ref="I6:J6"/>
    <mergeCell ref="K6:L6"/>
    <mergeCell ref="M6:N6"/>
    <mergeCell ref="O6:P6"/>
  </mergeCells>
  <dataValidations count="1">
    <dataValidation type="textLength" operator="greaterThan" showInputMessage="1" showErrorMessage="1" errorTitle="Grade Point" error="Dont Change." promptTitle="Grade Point" prompt="This is Grade Point obtained" sqref="D7 R7 N7 H7 P7 L7 F7 J7">
      <formula1>10</formula1>
    </dataValidation>
  </dataValidations>
  <pageMargins left="1" right="1" top="1" bottom="1" header="0.5" footer="0.5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E&amp;I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</dc:creator>
  <cp:lastModifiedBy>SA_CCC</cp:lastModifiedBy>
  <cp:lastPrinted>2017-07-13T04:06:05Z</cp:lastPrinted>
  <dcterms:created xsi:type="dcterms:W3CDTF">2016-04-05T06:38:55Z</dcterms:created>
  <dcterms:modified xsi:type="dcterms:W3CDTF">2017-07-13T08:12:00Z</dcterms:modified>
</cp:coreProperties>
</file>